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đa\Desktop\TRANSPARENTNOST 2024-2025\"/>
    </mc:Choice>
  </mc:AlternateContent>
  <bookViews>
    <workbookView xWindow="0" yWindow="0" windowWidth="38400" windowHeight="15195"/>
  </bookViews>
  <sheets>
    <sheet name="TRAVANJ 2025" sheetId="4" r:id="rId1"/>
    <sheet name="OŽUJAK 2025 " sheetId="3" r:id="rId2"/>
    <sheet name="VELJAČA 2025" sheetId="2" r:id="rId3"/>
    <sheet name="SIJEČANJ 2025" sheetId="1" r:id="rId4"/>
  </sheets>
  <definedNames>
    <definedName name="AA" localSheetId="0">'SIJEČANJ 2025'!#REF!</definedName>
    <definedName name="AA">'SIJEČANJ 2025'!#REF!</definedName>
    <definedName name="Br_fakture" localSheetId="1">#REF!</definedName>
    <definedName name="Br_fakture" localSheetId="0">#REF!</definedName>
    <definedName name="Br_fakture" localSheetId="2">#REF!</definedName>
    <definedName name="Br_fakture">#REF!</definedName>
    <definedName name="NazivTvrtke" localSheetId="1">'OŽUJAK 2025 '!#REF!</definedName>
    <definedName name="NazivTvrtke" localSheetId="0">'TRAVANJ 2025'!#REF!</definedName>
    <definedName name="NazivTvrtke" localSheetId="2">'VELJAČA 2025'!#REF!</definedName>
    <definedName name="NazivTvrtke">'SIJEČANJ 2025'!#REF!</definedName>
    <definedName name="PojedinostiOBrFakture">"PojedinostiOFakturi[Br fakture]"</definedName>
    <definedName name="rngInvoice" localSheetId="1">'OŽUJAK 2025 '!#REF!</definedName>
    <definedName name="rngInvoice" localSheetId="0">'TRAVANJ 2025'!#REF!</definedName>
    <definedName name="rngInvoice" localSheetId="2">'VELJAČA 2025'!#REF!</definedName>
    <definedName name="rngInvoice">'SIJEČANJ 2025'!#REF!</definedName>
    <definedName name="TraženjeKupca" localSheetId="1">#REF!</definedName>
    <definedName name="TraženjeKupca" localSheetId="0">#REF!</definedName>
    <definedName name="TraženjeKupca" localSheetId="2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4" l="1"/>
  <c r="C12" i="4" a="1"/>
  <c r="C12" i="4" s="1"/>
  <c r="B12" i="4" a="1"/>
  <c r="B12" i="4" s="1"/>
  <c r="C11" i="4" a="1"/>
  <c r="C11" i="4" s="1"/>
  <c r="B11" i="4" a="1"/>
  <c r="B11" i="4" s="1"/>
  <c r="C10" i="4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E14" i="3" l="1"/>
  <c r="C12" i="3" a="1"/>
  <c r="C12" i="3" s="1"/>
  <c r="B12" i="3" a="1"/>
  <c r="B12" i="3" s="1"/>
  <c r="C11" i="3" a="1"/>
  <c r="C11" i="3" s="1"/>
  <c r="B11" i="3" a="1"/>
  <c r="B11" i="3" s="1"/>
  <c r="C10" i="3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E14" i="2"/>
  <c r="C12" i="2" a="1"/>
  <c r="C12" i="2" s="1"/>
  <c r="B12" i="2" a="1"/>
  <c r="B12" i="2" s="1"/>
  <c r="C11" i="2" a="1"/>
  <c r="C11" i="2" s="1"/>
  <c r="B11" i="2" a="1"/>
  <c r="B11" i="2" s="1"/>
  <c r="C10" i="2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<sst xmlns="http://schemas.openxmlformats.org/spreadsheetml/2006/main" count="100" uniqueCount="25">
  <si>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</si>
  <si>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</si>
  <si>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</si>
  <si>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</si>
  <si>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</si>
  <si>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</si>
  <si>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</si>
  <si>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</si>
  <si>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</si>
  <si>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</si>
  <si>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Matija Gubec</t>
  </si>
  <si>
    <t>Adresa: Josipa Juraja Strossmayera 1 b</t>
  </si>
  <si>
    <t>T: Telefonski broj: 032/215107</t>
  </si>
  <si>
    <t>E-pošta: tajnistvo@os-mgubec-jarmina.skole.hr</t>
  </si>
  <si>
    <t>Poštanski broj i grad: 32280 Jarmina</t>
  </si>
  <si>
    <t>3132  DOPRINOS ZA ZDRAVSTVENO OSIGURANJE</t>
  </si>
  <si>
    <t xml:space="preserve"> sveukupno </t>
  </si>
  <si>
    <t>3212 NAKNADE ZA PRIJEVOZ 9/24</t>
  </si>
  <si>
    <t>3111 BRUTO PLAĆE ZA REDOVAN RAD  ZA 11/24</t>
  </si>
  <si>
    <t>SIJEČANJ 2025.godine</t>
  </si>
  <si>
    <t>VELJAČA  2025.godine</t>
  </si>
  <si>
    <t>OŽUJAK  2025.godine</t>
  </si>
  <si>
    <t>TRAVANJ  2025.godine</t>
  </si>
  <si>
    <t>3111 BRUTO PLAĆE ZA REDOVAN RAD  ZA 3/2025</t>
  </si>
  <si>
    <t>3121 OSTALI RASHODI ZA ZAPOSLENE  - uskrsnica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</si>
</sst>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3" fillId="2" borderId="0" xfId="0" applyNumberFormat="1" applyFont="1" applyFill="1" applyAlignment="1" applyProtection="1">
      <alignment horizontal="center" vertical="top" wrapText="1"/>
    </xf>
    <xf numFmtId="44" fontId="0" fillId="2" borderId="0" xfId="0" applyNumberFormat="1" applyFill="1" applyAlignment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left" vertical="center" wrapText="1"/>
    </xf>
    <xf numFmtId="0" fontId="27" fillId="3" borderId="0" xfId="7" applyFont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79"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78"/>
      <tableStyleElement type="headerRow" dxfId="77"/>
      <tableStyleElement type="totalRow" dxfId="76"/>
      <tableStyleElement type="firstColumn" dxfId="75"/>
      <tableStyleElement type="lastColumn" dxfId="74"/>
      <tableStyleElement type="firstRowStripe" dxfId="73"/>
      <tableStyleElement type="firstColumnStripe" dxfId="7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3" name="FakturaProjekta234" displayName="FakturaProjekta234" ref="A6:E14" totalsRowCount="1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4">
      <calculatedColumnFormula array="1">IFERROR(INDEX(#REF!,SMALL(IF(#REF!=rngInvoice,ROW(#REF!)-ROW(#REF!)), ROW(1:1)), MATCH($A$6,#REF!, 0)),"")</calculatedColumnFormula>
    </tableColumn>
    <tableColumn id="8" name="OIB primatelja" dataDxfId="8" totalsRowDxfId="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" totalsRowDxfId="2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6" totalsRowDxfId="1"/>
    <tableColumn id="11" name="Iznos" totalsRowFunction="sum" dataDxfId="5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14" totalsRowCount="1" dataDxfId="65" totalsRowDxfId="64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57" totalsRowDxfId="56"/>
    <tableColumn id="11" name="Iznos" totalsRowFunction="sum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1" name="FakturaProjekta2" displayName="FakturaProjekta2" ref="A6:E14" totalsRowCount="1" dataDxfId="47" totalsRowDxfId="46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39" totalsRowDxfId="38"/>
    <tableColumn id="11" name="Iznos" totalsRowFunction="sum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4" name="FakturaProjekta" displayName="FakturaProjekta" ref="A6:E14" totalsRowCount="1" dataDxfId="29" totalsRowDxfId="28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21" totalsRowDxfId="20"/>
    <tableColumn id="11" name="Iznos" totalsRowFunction="sum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4"/>
  <sheetViews>
    <sheetView showGridLines="0" tabSelected="1" zoomScaleNormal="100" workbookViewId="0">
      <selection activeCell="D12" sqref="D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9" t="s">
        <v>10</v>
      </c>
      <c r="B1" s="29"/>
      <c r="C1" s="29"/>
      <c r="D1" s="29"/>
      <c r="E1" s="29"/>
      <c r="F1" s="3"/>
    </row>
    <row r="2" spans="1:7" ht="37.5" customHeight="1" thickTop="1" x14ac:dyDescent="0.25">
      <c r="A2" s="30" t="s">
        <v>11</v>
      </c>
      <c r="B2" s="30"/>
      <c r="C2" s="27" t="s">
        <v>12</v>
      </c>
      <c r="D2" s="31" t="s">
        <v>13</v>
      </c>
      <c r="E2" s="31"/>
      <c r="F2" s="4"/>
    </row>
    <row r="3" spans="1:7" ht="47.25" customHeight="1" x14ac:dyDescent="0.25">
      <c r="A3" s="32" t="s">
        <v>14</v>
      </c>
      <c r="B3" s="32"/>
      <c r="C3" s="28"/>
      <c r="D3" s="33"/>
      <c r="E3" s="33"/>
      <c r="F3" s="4"/>
    </row>
    <row r="4" spans="1:7" ht="44.1" customHeight="1" x14ac:dyDescent="0.25">
      <c r="A4" s="26" t="s">
        <v>22</v>
      </c>
      <c r="B4" s="9"/>
      <c r="C4" s="9"/>
      <c r="D4" s="9"/>
      <c r="E4" s="9"/>
    </row>
    <row r="5" spans="1:7" ht="44.1" customHeight="1" x14ac:dyDescent="0.25">
      <c r="A5" s="34" t="s">
        <v>9</v>
      </c>
      <c r="B5" s="34"/>
      <c r="C5" s="34"/>
      <c r="D5" s="34"/>
      <c r="E5" s="34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23</v>
      </c>
      <c r="E7" s="12">
        <v>68088.92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751.35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333.57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17</v>
      </c>
      <c r="E10" s="12">
        <v>1501.01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11413.71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24</v>
      </c>
      <c r="E12" s="12">
        <v>3400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SUBTOTAL(109,FakturaProjekta234[Iznos])</f>
        <v>85488.56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7:D9 A11:D11 A12 C12:D12 A13:D13">
    <cfRule type="expression" dxfId="17" priority="6">
      <formula>MOD(ROW(),2)=0</formula>
    </cfRule>
  </conditionalFormatting>
  <conditionalFormatting sqref="E7:E9 E11:E13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10:D10">
    <cfRule type="expression" dxfId="14" priority="3">
      <formula>MOD(ROW(),2)=0</formula>
    </cfRule>
  </conditionalFormatting>
  <conditionalFormatting sqref="E10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4"/>
  <sheetViews>
    <sheetView showGridLines="0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9" t="s">
        <v>10</v>
      </c>
      <c r="B1" s="29"/>
      <c r="C1" s="29"/>
      <c r="D1" s="29"/>
      <c r="E1" s="29"/>
      <c r="F1" s="3"/>
    </row>
    <row r="2" spans="1:7" ht="37.5" customHeight="1" thickTop="1" x14ac:dyDescent="0.25">
      <c r="A2" s="30" t="s">
        <v>11</v>
      </c>
      <c r="B2" s="30"/>
      <c r="C2" s="24" t="s">
        <v>12</v>
      </c>
      <c r="D2" s="31" t="s">
        <v>13</v>
      </c>
      <c r="E2" s="31"/>
      <c r="F2" s="4"/>
    </row>
    <row r="3" spans="1:7" ht="47.25" customHeight="1" x14ac:dyDescent="0.25">
      <c r="A3" s="32" t="s">
        <v>14</v>
      </c>
      <c r="B3" s="32"/>
      <c r="C3" s="25"/>
      <c r="D3" s="33"/>
      <c r="E3" s="33"/>
      <c r="F3" s="4"/>
    </row>
    <row r="4" spans="1:7" ht="44.1" customHeight="1" x14ac:dyDescent="0.25">
      <c r="A4" s="23" t="s">
        <v>21</v>
      </c>
      <c r="B4" s="9"/>
      <c r="C4" s="9"/>
      <c r="D4" s="9"/>
      <c r="E4" s="9"/>
    </row>
    <row r="5" spans="1:7" ht="44.1" customHeight="1" x14ac:dyDescent="0.25">
      <c r="A5" s="34" t="s">
        <v>9</v>
      </c>
      <c r="B5" s="34"/>
      <c r="C5" s="34"/>
      <c r="D5" s="34"/>
      <c r="E5" s="34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66672.83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525.54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762.75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17</v>
      </c>
      <c r="E10" s="12">
        <v>1368.52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11213.59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SUBTOTAL(109,FakturaProjekta23[Iznos])</f>
        <v>80543.23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9 A11:D11 A12 C12:D12 A13:D13">
    <cfRule type="expression" dxfId="71" priority="6">
      <formula>MOD(ROW(),2)=0</formula>
    </cfRule>
  </conditionalFormatting>
  <conditionalFormatting sqref="E7:E9 E11:E13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10:D10">
    <cfRule type="expression" dxfId="68" priority="3">
      <formula>MOD(ROW(),2)=0</formula>
    </cfRule>
  </conditionalFormatting>
  <conditionalFormatting sqref="E10">
    <cfRule type="expression" dxfId="67" priority="1">
      <formula>MOD(ROW(),2)=0</formula>
    </cfRule>
    <cfRule type="expression" dxfId="66" priority="2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4"/>
  <sheetViews>
    <sheetView showGridLines="0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9" t="s">
        <v>10</v>
      </c>
      <c r="B1" s="29"/>
      <c r="C1" s="29"/>
      <c r="D1" s="29"/>
      <c r="E1" s="29"/>
      <c r="F1" s="3"/>
    </row>
    <row r="2" spans="1:7" ht="37.5" customHeight="1" thickTop="1" x14ac:dyDescent="0.25">
      <c r="A2" s="30" t="s">
        <v>11</v>
      </c>
      <c r="B2" s="30"/>
      <c r="C2" s="24" t="s">
        <v>12</v>
      </c>
      <c r="D2" s="31" t="s">
        <v>13</v>
      </c>
      <c r="E2" s="31"/>
      <c r="F2" s="4"/>
    </row>
    <row r="3" spans="1:7" ht="47.25" customHeight="1" x14ac:dyDescent="0.25">
      <c r="A3" s="32" t="s">
        <v>14</v>
      </c>
      <c r="B3" s="32"/>
      <c r="C3" s="25"/>
      <c r="D3" s="33"/>
      <c r="E3" s="33"/>
      <c r="F3" s="4"/>
    </row>
    <row r="4" spans="1:7" ht="44.1" customHeight="1" x14ac:dyDescent="0.25">
      <c r="A4" s="23" t="s">
        <v>20</v>
      </c>
      <c r="B4" s="9"/>
      <c r="C4" s="9"/>
      <c r="D4" s="9"/>
      <c r="E4" s="9"/>
    </row>
    <row r="5" spans="1:7" ht="44.1" customHeight="1" x14ac:dyDescent="0.25">
      <c r="A5" s="34" t="s">
        <v>9</v>
      </c>
      <c r="B5" s="34"/>
      <c r="C5" s="34"/>
      <c r="D5" s="34"/>
      <c r="E5" s="34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64976.54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595.65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190.18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17</v>
      </c>
      <c r="E10" s="12">
        <v>1484.39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10850.79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900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SUBTOTAL(109,FakturaProjekta2[Iznos])</f>
        <v>78997.549999999988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9 A11:D11 A12 C12:D12 A13:D13">
    <cfRule type="expression" dxfId="53" priority="6">
      <formula>MOD(ROW(),2)=0</formula>
    </cfRule>
  </conditionalFormatting>
  <conditionalFormatting sqref="E7:E9 E11:E13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10:D10">
    <cfRule type="expression" dxfId="50" priority="3">
      <formula>MOD(ROW(),2)=0</formula>
    </cfRule>
  </conditionalFormatting>
  <conditionalFormatting sqref="E10">
    <cfRule type="expression" dxfId="49" priority="1">
      <formula>MOD(ROW(),2)=0</formula>
    </cfRule>
    <cfRule type="expression" dxfId="48" priority="2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4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9" t="s">
        <v>10</v>
      </c>
      <c r="B1" s="29"/>
      <c r="C1" s="29"/>
      <c r="D1" s="29"/>
      <c r="E1" s="29"/>
      <c r="F1" s="3"/>
    </row>
    <row r="2" spans="1:7" ht="37.5" customHeight="1" thickTop="1" x14ac:dyDescent="0.25">
      <c r="A2" s="30" t="s">
        <v>11</v>
      </c>
      <c r="B2" s="30"/>
      <c r="C2" s="15" t="s">
        <v>12</v>
      </c>
      <c r="D2" s="31" t="s">
        <v>13</v>
      </c>
      <c r="E2" s="31"/>
      <c r="F2" s="4"/>
    </row>
    <row r="3" spans="1:7" ht="47.25" customHeight="1" x14ac:dyDescent="0.25">
      <c r="A3" s="32" t="s">
        <v>14</v>
      </c>
      <c r="B3" s="32"/>
      <c r="C3" s="16"/>
      <c r="D3" s="33"/>
      <c r="E3" s="33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34" t="s">
        <v>9</v>
      </c>
      <c r="B5" s="34"/>
      <c r="C5" s="34"/>
      <c r="D5" s="34"/>
      <c r="E5" s="34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64309.9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513.58000000000004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513.23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17</v>
      </c>
      <c r="E10" s="12">
        <v>1377.15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10780.56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SUBTOTAL(109,FakturaProjekta[Iznos])</f>
        <v>77494.42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35" priority="24">
      <formula>MOD(ROW(),2)=0</formula>
    </cfRule>
  </conditionalFormatting>
  <conditionalFormatting sqref="E7:E9 E11:E13">
    <cfRule type="expression" dxfId="34" priority="21">
      <formula>MOD(ROW(),2)=0</formula>
    </cfRule>
    <cfRule type="expression" dxfId="33" priority="22">
      <formula>MOD(ROW(),2)=1</formula>
    </cfRule>
  </conditionalFormatting>
  <conditionalFormatting sqref="A10:D10">
    <cfRule type="expression" dxfId="32" priority="5">
      <formula>MOD(ROW(),2)=0</formula>
    </cfRule>
  </conditionalFormatting>
  <conditionalFormatting sqref="E10">
    <cfRule type="expression" dxfId="31" priority="3">
      <formula>MOD(ROW(),2)=0</formula>
    </cfRule>
    <cfRule type="expression" dxfId="30" priority="4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4</vt:i4>
      </vt:variant>
    </vt:vector>
  </HeadingPairs>
  <TitlesOfParts>
    <vt:vector size="4" baseType="lpstr">
      <vt:lpstr>TRAVANJ 2025</vt:lpstr>
      <vt:lpstr>OŽUJAK 2025 </vt:lpstr>
      <vt:lpstr>VELJAČA 2025</vt:lpstr>
      <vt:lpstr>SIJEČANJ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Računovođa</cp:lastModifiedBy>
  <cp:lastPrinted>2024-09-19T08:58:45Z</cp:lastPrinted>
  <dcterms:created xsi:type="dcterms:W3CDTF">2016-11-01T03:33:07Z</dcterms:created>
  <dcterms:modified xsi:type="dcterms:W3CDTF">2025-05-06T11:41:53Z</dcterms:modified>
</cp:coreProperties>
</file>